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چارت و سرفصل گروه حسابداری\"/>
    </mc:Choice>
  </mc:AlternateContent>
  <bookViews>
    <workbookView xWindow="0" yWindow="0" windowWidth="20490" windowHeight="7755"/>
  </bookViews>
  <sheets>
    <sheet name="چارت ترمی" sheetId="5" r:id="rId1"/>
  </sheets>
  <definedNames>
    <definedName name="_xlnm.Print_Area" localSheetId="0">'چارت ترمی'!$A$1:$M$59</definedName>
  </definedNames>
  <calcPr calcId="152511"/>
</workbook>
</file>

<file path=xl/calcChain.xml><?xml version="1.0" encoding="utf-8"?>
<calcChain xmlns="http://schemas.openxmlformats.org/spreadsheetml/2006/main">
  <c r="F44" i="5" l="1"/>
  <c r="E44" i="5"/>
  <c r="J35" i="5"/>
  <c r="F35" i="5"/>
  <c r="E35" i="5"/>
  <c r="J12" i="5"/>
  <c r="H12" i="5"/>
  <c r="E12" i="5"/>
  <c r="E23" i="5" l="1"/>
  <c r="F23" i="5" l="1"/>
  <c r="I47" i="5" l="1"/>
</calcChain>
</file>

<file path=xl/sharedStrings.xml><?xml version="1.0" encoding="utf-8"?>
<sst xmlns="http://schemas.openxmlformats.org/spreadsheetml/2006/main" count="152" uniqueCount="79">
  <si>
    <t>پايه</t>
  </si>
  <si>
    <t>نظری آزمایشگاهی</t>
  </si>
  <si>
    <t>نظری</t>
  </si>
  <si>
    <t>-</t>
  </si>
  <si>
    <t>اصلي</t>
  </si>
  <si>
    <t>نظری کارگاهی</t>
  </si>
  <si>
    <t>تخصصي</t>
  </si>
  <si>
    <t>پروژه</t>
  </si>
  <si>
    <t>نوع درس</t>
  </si>
  <si>
    <t>نام درس</t>
  </si>
  <si>
    <t>شیوه اجرای درس</t>
  </si>
  <si>
    <t>ساعت نظری</t>
  </si>
  <si>
    <t>ساعت عملی</t>
  </si>
  <si>
    <t>اصول حسابداری</t>
  </si>
  <si>
    <t>کسب و کار از دیدگاه اسلام</t>
  </si>
  <si>
    <t>آمار</t>
  </si>
  <si>
    <t>قوانین و مقررات عمومی</t>
  </si>
  <si>
    <t>قانون نظام صنفی و ایین نامه های اجرایی آن</t>
  </si>
  <si>
    <t>قوانین و مقررات ایمنی و بهداشتی در واحدهای صنفی</t>
  </si>
  <si>
    <t>مقررات استاندارد و کنترل کیفیت</t>
  </si>
  <si>
    <t>مشتری مداری</t>
  </si>
  <si>
    <t xml:space="preserve">زبان تخصصی </t>
  </si>
  <si>
    <t>سرپرستی واحدهای کسب و کار</t>
  </si>
  <si>
    <t>فنون فروش</t>
  </si>
  <si>
    <t>خرید و فروش الکترونیکی</t>
  </si>
  <si>
    <t>برنامه ریزی و طراحی کسب و کار</t>
  </si>
  <si>
    <t>کارگاهی</t>
  </si>
  <si>
    <t>طراحی و چیدمان فروشگاه</t>
  </si>
  <si>
    <t>اصول و مبانی زنجیره تامین</t>
  </si>
  <si>
    <t>نقش و جایگاه واحدهای صنفی کوچک و متوسط</t>
  </si>
  <si>
    <t>کاربینی</t>
  </si>
  <si>
    <t>پایه</t>
  </si>
  <si>
    <t>عملی</t>
  </si>
  <si>
    <t>فارسی</t>
  </si>
  <si>
    <t>عمومی</t>
  </si>
  <si>
    <t>مهارت ها و قوانین کسب و کار</t>
  </si>
  <si>
    <t>خدمات الکترونیک</t>
  </si>
  <si>
    <t>اخلاق حرفه ای</t>
  </si>
  <si>
    <t>کارورزی دو</t>
  </si>
  <si>
    <t>اخلاق اسلامي</t>
  </si>
  <si>
    <t>انديشه اسلامي 1</t>
  </si>
  <si>
    <t>دانش خانواده و جمعيت</t>
  </si>
  <si>
    <t xml:space="preserve">تربیت بدنی </t>
  </si>
  <si>
    <t>نظري</t>
  </si>
  <si>
    <t>رياضي پيش</t>
  </si>
  <si>
    <t xml:space="preserve">زبان پيش </t>
  </si>
  <si>
    <t>جبراني</t>
  </si>
  <si>
    <t>پس از گذراندن 50 واحد</t>
  </si>
  <si>
    <t xml:space="preserve">ترم اول </t>
  </si>
  <si>
    <t xml:space="preserve">تعدادواحد عملي </t>
  </si>
  <si>
    <t xml:space="preserve">تعداد واحد نظري </t>
  </si>
  <si>
    <t>جمع</t>
  </si>
  <si>
    <t xml:space="preserve">کاردانی حرفه ای مدیریت کسب و کار </t>
  </si>
  <si>
    <t xml:space="preserve"> </t>
  </si>
  <si>
    <t xml:space="preserve">  ترم سوم</t>
  </si>
  <si>
    <t xml:space="preserve">پیشنیاز </t>
  </si>
  <si>
    <t>همنياز</t>
  </si>
  <si>
    <t xml:space="preserve"> ترم  دوم</t>
  </si>
  <si>
    <t xml:space="preserve">جبراني </t>
  </si>
  <si>
    <r>
      <t>اصول علم اقتصاد(پيشنياز مي باشد</t>
    </r>
    <r>
      <rPr>
        <b/>
        <sz val="36"/>
        <color rgb="FFFF0000"/>
        <rFont val="B Nazanin"/>
        <charset val="178"/>
      </rPr>
      <t>*</t>
    </r>
    <r>
      <rPr>
        <b/>
        <sz val="36"/>
        <rFont val="B Nazanin"/>
        <charset val="178"/>
      </rPr>
      <t>)</t>
    </r>
  </si>
  <si>
    <r>
      <t>مبانی سازمان و مدیریت(پيشنياز مي باشد</t>
    </r>
    <r>
      <rPr>
        <b/>
        <sz val="36"/>
        <color rgb="FFFF0000"/>
        <rFont val="B Nazanin"/>
        <charset val="178"/>
      </rPr>
      <t>*</t>
    </r>
    <r>
      <rPr>
        <b/>
        <sz val="36"/>
        <rFont val="B Nazanin"/>
        <charset val="178"/>
      </rPr>
      <t>)</t>
    </r>
  </si>
  <si>
    <r>
      <t>مدیریت بازاریابی(پيشنياز مي باشد</t>
    </r>
    <r>
      <rPr>
        <b/>
        <sz val="36"/>
        <color rgb="FFFF0000"/>
        <rFont val="B Nazanin"/>
        <charset val="178"/>
      </rPr>
      <t>*</t>
    </r>
    <r>
      <rPr>
        <b/>
        <sz val="36"/>
        <rFont val="B Nazanin"/>
        <charset val="178"/>
      </rPr>
      <t>)</t>
    </r>
  </si>
  <si>
    <r>
      <t>اصول علم اقتصاد</t>
    </r>
    <r>
      <rPr>
        <b/>
        <sz val="36"/>
        <color rgb="FFFF0000"/>
        <rFont val="B Nazanin"/>
        <charset val="178"/>
      </rPr>
      <t>*</t>
    </r>
  </si>
  <si>
    <r>
      <t>کارورزی یک(پيشنياز مي باشد</t>
    </r>
    <r>
      <rPr>
        <b/>
        <sz val="36"/>
        <color rgb="FFFF0000"/>
        <rFont val="B Nazanin"/>
        <charset val="178"/>
      </rPr>
      <t>*</t>
    </r>
    <r>
      <rPr>
        <b/>
        <sz val="36"/>
        <rFont val="B Nazanin"/>
        <charset val="178"/>
      </rPr>
      <t>)</t>
    </r>
  </si>
  <si>
    <r>
      <t>مبانی سازمان و مدیریت</t>
    </r>
    <r>
      <rPr>
        <b/>
        <sz val="36"/>
        <color rgb="FFFF0000"/>
        <rFont val="B Nazanin"/>
        <charset val="178"/>
      </rPr>
      <t>*</t>
    </r>
  </si>
  <si>
    <r>
      <t>مدیریت بازاریابی</t>
    </r>
    <r>
      <rPr>
        <b/>
        <sz val="36"/>
        <color rgb="FFFF0000"/>
        <rFont val="B Nazanin"/>
        <charset val="178"/>
      </rPr>
      <t>*</t>
    </r>
  </si>
  <si>
    <r>
      <t>کارورزی یک</t>
    </r>
    <r>
      <rPr>
        <b/>
        <sz val="36"/>
        <color rgb="FFFF0000"/>
        <rFont val="B Nazanin"/>
        <charset val="178"/>
      </rPr>
      <t>*</t>
    </r>
  </si>
  <si>
    <r>
      <t xml:space="preserve">   </t>
    </r>
    <r>
      <rPr>
        <b/>
        <sz val="36"/>
        <color rgb="FFFF0000"/>
        <rFont val="B Titr"/>
        <charset val="178"/>
      </rPr>
      <t xml:space="preserve">ترم چهارم </t>
    </r>
  </si>
  <si>
    <t>جمع واحدها با پيشنياز  :   76</t>
  </si>
  <si>
    <t>جمع  كل واحد ها : 72</t>
  </si>
  <si>
    <r>
      <t xml:space="preserve">                                 مهم وقابل توجه دروس داراي علامت (</t>
    </r>
    <r>
      <rPr>
        <sz val="48"/>
        <color rgb="FFFF0000"/>
        <rFont val="B Titr"/>
        <charset val="178"/>
      </rPr>
      <t>*</t>
    </r>
    <r>
      <rPr>
        <sz val="48"/>
        <color theme="1"/>
        <rFont val="B Titr"/>
        <charset val="178"/>
      </rPr>
      <t>) پيشنياز مي باشد.</t>
    </r>
  </si>
  <si>
    <t>زبان خارجی عمومی</t>
  </si>
  <si>
    <t>کاربرد فناوری اطلاعات وارتباطات</t>
  </si>
  <si>
    <t>کار در محیط</t>
  </si>
  <si>
    <t xml:space="preserve">تذکرات مهم جهت انتخاب واحد </t>
  </si>
  <si>
    <t>درصورت عدم رعایت دروس پیشنازو تعداد واحد مجاز،درس توسط واحد آموزش حذف گردیده و عواقب آن متوجه دانشجو خواهد شد.</t>
  </si>
  <si>
    <t>دانشجویان مشروط(معدل کمتر از 12)حق انتخاب بیش از 14 واحد را ندارند.</t>
  </si>
  <si>
    <t>مشروطی بیش از دوترم چه متوالی  و چه متناوب اخراج از تحصیل محسوب می گردد.</t>
  </si>
  <si>
    <t>درصورت اخذ درس کارورزی دانشجو در ترم حداکثر 12واحد درسی می تواند اخذ نماید.(12درس+2کارورزی)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</si>
</sst>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36"/>
      <color theme="1"/>
      <name val="B Nazanin"/>
      <charset val="178"/>
    </font>
    <font>
      <sz val="28"/>
      <color theme="1"/>
      <name val="B Nazanin"/>
      <charset val="178"/>
    </font>
    <font>
      <b/>
      <sz val="36"/>
      <name val="B Nazanin"/>
      <charset val="178"/>
    </font>
    <font>
      <b/>
      <sz val="28"/>
      <name val="B Nazanin"/>
      <charset val="178"/>
    </font>
    <font>
      <b/>
      <sz val="48"/>
      <name val="B Titr"/>
      <charset val="178"/>
    </font>
    <font>
      <b/>
      <sz val="48"/>
      <color theme="1"/>
      <name val="B Nazanin"/>
      <charset val="178"/>
    </font>
    <font>
      <sz val="48"/>
      <color theme="1"/>
      <name val="B Titr"/>
      <charset val="178"/>
    </font>
    <font>
      <sz val="48"/>
      <color rgb="FFFF0000"/>
      <name val="B Titr"/>
      <charset val="178"/>
    </font>
    <font>
      <b/>
      <sz val="48"/>
      <name val="B Nazanin"/>
      <charset val="178"/>
    </font>
    <font>
      <sz val="48"/>
      <color theme="1"/>
      <name val="B Nazanin"/>
      <charset val="178"/>
    </font>
    <font>
      <b/>
      <sz val="36"/>
      <color rgb="FFFF0000"/>
      <name val="B Nazanin"/>
      <charset val="178"/>
    </font>
    <font>
      <b/>
      <sz val="36"/>
      <color rgb="FFFF0000"/>
      <name val="B Titr"/>
      <charset val="178"/>
    </font>
    <font>
      <b/>
      <sz val="36"/>
      <name val="B Titr"/>
      <charset val="178"/>
    </font>
    <font>
      <b/>
      <sz val="36"/>
      <color theme="1"/>
      <name val="B Nazanin"/>
      <charset val="178"/>
    </font>
    <font>
      <b/>
      <sz val="36"/>
      <color theme="1"/>
      <name val="Calibri"/>
      <family val="2"/>
      <scheme val="minor"/>
    </font>
    <font>
      <b/>
      <sz val="36"/>
      <color theme="1"/>
      <name val="Calibri"/>
      <family val="2"/>
      <charset val="178"/>
      <scheme val="minor"/>
    </font>
    <font>
      <sz val="36"/>
      <color rgb="FFFF0000"/>
      <name val="B Titr"/>
      <charset val="178"/>
    </font>
    <font>
      <b/>
      <sz val="48"/>
      <color rgb="FFFF0000"/>
      <name val="B Nazanin"/>
      <charset val="178"/>
    </font>
    <font>
      <b/>
      <sz val="48"/>
      <color rgb="FF0070C0"/>
      <name val="B Nazanin"/>
      <charset val="178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48">
    <xf numFmtId="0" fontId="0" fillId="0" borderId="0" xfId="0"/>
    <xf numFmtId="0" fontId="2" fillId="0" borderId="0" xfId="0" applyFont="1"/>
    <xf numFmtId="0" fontId="2" fillId="4" borderId="0" xfId="0" applyFont="1" applyFill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4" fillId="3" borderId="2" xfId="1" applyNumberFormat="1" applyFont="1" applyFill="1" applyBorder="1" applyAlignment="1">
      <alignment horizontal="center" vertical="center" wrapText="1" readingOrder="2"/>
    </xf>
    <xf numFmtId="0" fontId="4" fillId="3" borderId="2" xfId="1" applyFont="1" applyFill="1" applyBorder="1" applyAlignment="1">
      <alignment horizontal="right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right" vertical="center" wrapText="1" readingOrder="2"/>
    </xf>
    <xf numFmtId="0" fontId="4" fillId="3" borderId="2" xfId="1" applyNumberFormat="1" applyFont="1" applyFill="1" applyBorder="1" applyAlignment="1">
      <alignment horizontal="center" vertical="center" readingOrder="2"/>
    </xf>
    <xf numFmtId="0" fontId="4" fillId="3" borderId="2" xfId="1" applyFont="1" applyFill="1" applyBorder="1" applyAlignment="1">
      <alignment horizontal="center" vertical="center" wrapText="1" readingOrder="2"/>
    </xf>
    <xf numFmtId="0" fontId="4" fillId="4" borderId="2" xfId="1" applyFont="1" applyFill="1" applyBorder="1" applyAlignment="1">
      <alignment horizontal="right" vertical="center" wrapText="1" readingOrder="2"/>
    </xf>
    <xf numFmtId="0" fontId="4" fillId="4" borderId="2" xfId="1" applyNumberFormat="1" applyFont="1" applyFill="1" applyBorder="1" applyAlignment="1">
      <alignment horizontal="center" vertical="center" readingOrder="2"/>
    </xf>
    <xf numFmtId="0" fontId="4" fillId="4" borderId="2" xfId="1" applyFont="1" applyFill="1" applyBorder="1" applyAlignment="1">
      <alignment horizontal="center" vertical="center" wrapText="1" readingOrder="2"/>
    </xf>
    <xf numFmtId="0" fontId="5" fillId="3" borderId="2" xfId="1" applyNumberFormat="1" applyFont="1" applyFill="1" applyBorder="1" applyAlignment="1">
      <alignment horizontal="center" vertical="center" wrapText="1" readingOrder="2"/>
    </xf>
    <xf numFmtId="0" fontId="13" fillId="4" borderId="2" xfId="1" applyFont="1" applyFill="1" applyBorder="1" applyAlignment="1">
      <alignment horizontal="center" vertical="center" wrapText="1" readingOrder="2"/>
    </xf>
    <xf numFmtId="0" fontId="14" fillId="4" borderId="2" xfId="1" applyFont="1" applyFill="1" applyBorder="1" applyAlignment="1">
      <alignment horizontal="center" vertical="center" wrapText="1" readingOrder="2"/>
    </xf>
    <xf numFmtId="0" fontId="13" fillId="4" borderId="2" xfId="1" applyFont="1" applyFill="1" applyBorder="1" applyAlignment="1">
      <alignment horizontal="center" vertical="center"/>
    </xf>
    <xf numFmtId="0" fontId="15" fillId="0" borderId="0" xfId="0" applyFont="1"/>
    <xf numFmtId="0" fontId="7" fillId="0" borderId="0" xfId="0" applyFont="1"/>
    <xf numFmtId="0" fontId="7" fillId="0" borderId="0" xfId="0" applyFont="1" applyBorder="1" applyAlignment="1">
      <alignment horizontal="center" vertical="center"/>
    </xf>
    <xf numFmtId="0" fontId="10" fillId="3" borderId="2" xfId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center" wrapText="1"/>
    </xf>
    <xf numFmtId="0" fontId="17" fillId="0" borderId="0" xfId="0" applyFont="1" applyAlignment="1">
      <alignment horizontal="right" vertical="center" wrapText="1"/>
    </xf>
    <xf numFmtId="0" fontId="17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10" fillId="3" borderId="0" xfId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4" borderId="5" xfId="1" applyFont="1" applyFill="1" applyBorder="1" applyAlignment="1">
      <alignment horizontal="center" vertical="center" wrapText="1" readingOrder="2"/>
    </xf>
    <xf numFmtId="0" fontId="18" fillId="4" borderId="2" xfId="1" applyFont="1" applyFill="1" applyBorder="1" applyAlignment="1">
      <alignment horizontal="center" vertical="center" wrapText="1" readingOrder="2"/>
    </xf>
    <xf numFmtId="0" fontId="6" fillId="3" borderId="0" xfId="1" applyFont="1" applyFill="1" applyBorder="1" applyAlignment="1">
      <alignment horizontal="center"/>
    </xf>
    <xf numFmtId="0" fontId="19" fillId="0" borderId="6" xfId="0" applyFont="1" applyBorder="1" applyAlignment="1">
      <alignment horizontal="center" vertical="top"/>
    </xf>
    <xf numFmtId="0" fontId="19" fillId="0" borderId="7" xfId="0" applyFont="1" applyBorder="1" applyAlignment="1">
      <alignment horizontal="right" vertical="top"/>
    </xf>
    <xf numFmtId="0" fontId="20" fillId="0" borderId="7" xfId="0" applyFont="1" applyBorder="1" applyAlignment="1">
      <alignment horizontal="right" vertical="top"/>
    </xf>
  </cellXfs>
  <cellStyles count="2">
    <cellStyle name="Check Cell" xfId="1" builtinId="23"/>
    <cellStyle name="Normal" xfId="0" builtinId="0"/>
  </cellStyles>
  <dxfs count="0"/>
  <tableStyles count="0" defaultTableStyle="TableStyleMedium9" defaultPivotStyle="PivotStyleLight16"/>
  <colors>
    <mruColors>
      <color rgb="FFCC99FF"/>
      <color rgb="FFCCCC00"/>
      <color rgb="FFFF99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7"/>
  <sheetViews>
    <sheetView rightToLeft="1" tabSelected="1" view="pageBreakPreview" topLeftCell="A43" zoomScale="30" zoomScaleSheetLayoutView="30" workbookViewId="0">
      <selection activeCell="E54" sqref="E54"/>
    </sheetView>
  </sheetViews>
  <sheetFormatPr defaultColWidth="9.140625" defaultRowHeight="54.75"/>
  <cols>
    <col min="1" max="1" width="117" style="5" customWidth="1"/>
    <col min="2" max="2" width="76" style="4" customWidth="1"/>
    <col min="3" max="3" width="52.28515625" style="4" customWidth="1"/>
    <col min="4" max="4" width="21.42578125" style="5" customWidth="1"/>
    <col min="5" max="6" width="21.140625" style="5" customWidth="1"/>
    <col min="7" max="7" width="50.85546875" style="5" customWidth="1"/>
    <col min="8" max="8" width="19.140625" style="5" customWidth="1"/>
    <col min="9" max="10" width="18.42578125" style="5" customWidth="1"/>
    <col min="11" max="11" width="9.140625" style="1"/>
    <col min="12" max="12" width="43.7109375" style="1" customWidth="1"/>
    <col min="13" max="16384" width="9.140625" style="1"/>
  </cols>
  <sheetData>
    <row r="1" spans="1:10" s="37" customFormat="1" ht="110.25" customHeight="1">
      <c r="A1" s="44" t="s">
        <v>52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s="41" customFormat="1" ht="121.5" customHeight="1">
      <c r="A2" s="23"/>
      <c r="B2" s="38" t="s">
        <v>70</v>
      </c>
      <c r="C2" s="25"/>
      <c r="D2" s="39"/>
      <c r="E2" s="40"/>
      <c r="F2" s="40"/>
      <c r="G2" s="40"/>
      <c r="H2" s="40"/>
      <c r="I2" s="40"/>
      <c r="J2" s="40"/>
    </row>
    <row r="3" spans="1:10" s="2" customFormat="1" ht="72.75">
      <c r="A3" s="6"/>
      <c r="B3" s="6"/>
      <c r="C3" s="20" t="s">
        <v>48</v>
      </c>
      <c r="D3" s="6"/>
      <c r="E3" s="6"/>
      <c r="F3" s="6"/>
      <c r="G3" s="7"/>
      <c r="H3" s="6"/>
      <c r="I3" s="6"/>
      <c r="J3" s="6"/>
    </row>
    <row r="4" spans="1:10" s="3" customFormat="1" ht="135">
      <c r="A4" s="8" t="s">
        <v>9</v>
      </c>
      <c r="B4" s="8" t="s">
        <v>55</v>
      </c>
      <c r="C4" s="8" t="s">
        <v>56</v>
      </c>
      <c r="D4" s="8" t="s">
        <v>8</v>
      </c>
      <c r="E4" s="17" t="s">
        <v>50</v>
      </c>
      <c r="F4" s="17" t="s">
        <v>49</v>
      </c>
      <c r="G4" s="8" t="s">
        <v>10</v>
      </c>
      <c r="H4" s="8" t="s">
        <v>11</v>
      </c>
      <c r="I4" s="8" t="s">
        <v>12</v>
      </c>
      <c r="J4" s="8" t="s">
        <v>51</v>
      </c>
    </row>
    <row r="5" spans="1:10" ht="59.25">
      <c r="A5" s="10" t="s">
        <v>30</v>
      </c>
      <c r="B5" s="9"/>
      <c r="C5" s="9"/>
      <c r="D5" s="10" t="s">
        <v>31</v>
      </c>
      <c r="E5" s="10"/>
      <c r="F5" s="10">
        <v>1</v>
      </c>
      <c r="G5" s="10" t="s">
        <v>32</v>
      </c>
      <c r="H5" s="10"/>
      <c r="I5" s="10">
        <v>32</v>
      </c>
      <c r="J5" s="10">
        <v>32</v>
      </c>
    </row>
    <row r="6" spans="1:10" ht="59.25">
      <c r="A6" s="13" t="s">
        <v>59</v>
      </c>
      <c r="B6" s="11"/>
      <c r="C6" s="11"/>
      <c r="D6" s="12" t="s">
        <v>0</v>
      </c>
      <c r="E6" s="13">
        <v>3</v>
      </c>
      <c r="F6" s="13"/>
      <c r="G6" s="12" t="s">
        <v>2</v>
      </c>
      <c r="H6" s="13">
        <v>48</v>
      </c>
      <c r="I6" s="13" t="s">
        <v>3</v>
      </c>
      <c r="J6" s="13">
        <v>48</v>
      </c>
    </row>
    <row r="7" spans="1:10" ht="59.25">
      <c r="A7" s="13" t="s">
        <v>13</v>
      </c>
      <c r="B7" s="11"/>
      <c r="C7" s="11"/>
      <c r="D7" s="12" t="s">
        <v>0</v>
      </c>
      <c r="E7" s="13">
        <v>3</v>
      </c>
      <c r="F7" s="13"/>
      <c r="G7" s="12" t="s">
        <v>2</v>
      </c>
      <c r="H7" s="13">
        <v>48</v>
      </c>
      <c r="I7" s="13" t="s">
        <v>3</v>
      </c>
      <c r="J7" s="13">
        <v>48</v>
      </c>
    </row>
    <row r="8" spans="1:10" ht="59.25">
      <c r="A8" s="13" t="s">
        <v>15</v>
      </c>
      <c r="B8" s="11"/>
      <c r="C8" s="11"/>
      <c r="D8" s="12" t="s">
        <v>0</v>
      </c>
      <c r="E8" s="13">
        <v>2</v>
      </c>
      <c r="F8" s="13"/>
      <c r="G8" s="12" t="s">
        <v>2</v>
      </c>
      <c r="H8" s="13">
        <v>32</v>
      </c>
      <c r="I8" s="13" t="s">
        <v>3</v>
      </c>
      <c r="J8" s="13">
        <v>32</v>
      </c>
    </row>
    <row r="9" spans="1:10" ht="68.25" customHeight="1">
      <c r="A9" s="13" t="s">
        <v>60</v>
      </c>
      <c r="B9" s="11"/>
      <c r="C9" s="11"/>
      <c r="D9" s="12" t="s">
        <v>4</v>
      </c>
      <c r="E9" s="13">
        <v>2</v>
      </c>
      <c r="F9" s="13"/>
      <c r="G9" s="12" t="s">
        <v>2</v>
      </c>
      <c r="H9" s="13">
        <v>32</v>
      </c>
      <c r="I9" s="13" t="s">
        <v>3</v>
      </c>
      <c r="J9" s="13">
        <v>32</v>
      </c>
    </row>
    <row r="10" spans="1:10" ht="59.25">
      <c r="A10" s="13" t="s">
        <v>20</v>
      </c>
      <c r="B10" s="11"/>
      <c r="C10" s="11"/>
      <c r="D10" s="12" t="s">
        <v>4</v>
      </c>
      <c r="E10" s="13">
        <v>2</v>
      </c>
      <c r="F10" s="13"/>
      <c r="G10" s="12" t="s">
        <v>2</v>
      </c>
      <c r="H10" s="13">
        <v>32</v>
      </c>
      <c r="I10" s="13" t="s">
        <v>3</v>
      </c>
      <c r="J10" s="13">
        <v>32</v>
      </c>
    </row>
    <row r="11" spans="1:10" ht="59.25">
      <c r="A11" s="13" t="s">
        <v>40</v>
      </c>
      <c r="B11" s="11"/>
      <c r="C11" s="11"/>
      <c r="D11" s="12" t="s">
        <v>34</v>
      </c>
      <c r="E11" s="13">
        <v>2</v>
      </c>
      <c r="F11" s="13"/>
      <c r="G11" s="12" t="s">
        <v>2</v>
      </c>
      <c r="H11" s="13">
        <v>32</v>
      </c>
      <c r="I11" s="10"/>
      <c r="J11" s="10">
        <v>32</v>
      </c>
    </row>
    <row r="12" spans="1:10" ht="59.25">
      <c r="A12" s="13"/>
      <c r="B12" s="11"/>
      <c r="C12" s="11"/>
      <c r="D12" s="12"/>
      <c r="E12" s="13">
        <f>SUM(E5:E11)</f>
        <v>14</v>
      </c>
      <c r="F12" s="13">
        <v>1</v>
      </c>
      <c r="G12" s="12"/>
      <c r="H12" s="13">
        <f>SUM(H5:H11)</f>
        <v>224</v>
      </c>
      <c r="I12" s="10">
        <v>32</v>
      </c>
      <c r="J12" s="10">
        <f>SUM(J5:J11)</f>
        <v>256</v>
      </c>
    </row>
    <row r="13" spans="1:10" ht="59.25">
      <c r="A13" s="13"/>
      <c r="B13" s="11"/>
      <c r="C13" s="11"/>
      <c r="D13" s="12"/>
      <c r="E13" s="13">
        <v>15</v>
      </c>
      <c r="F13" s="13"/>
      <c r="G13" s="12"/>
      <c r="H13" s="13"/>
      <c r="I13" s="10"/>
      <c r="J13" s="10"/>
    </row>
    <row r="14" spans="1:10" ht="72.75">
      <c r="A14" s="16"/>
      <c r="B14" s="14"/>
      <c r="C14" s="18" t="s">
        <v>57</v>
      </c>
      <c r="D14" s="15"/>
      <c r="E14" s="16"/>
      <c r="F14" s="16"/>
      <c r="G14" s="15" t="s">
        <v>53</v>
      </c>
      <c r="H14" s="16"/>
      <c r="I14" s="6"/>
      <c r="J14" s="6"/>
    </row>
    <row r="15" spans="1:10" ht="59.25">
      <c r="A15" s="13" t="s">
        <v>16</v>
      </c>
      <c r="B15" s="11"/>
      <c r="C15" s="11"/>
      <c r="D15" s="12" t="s">
        <v>4</v>
      </c>
      <c r="E15" s="13">
        <v>3</v>
      </c>
      <c r="F15" s="13"/>
      <c r="G15" s="12" t="s">
        <v>2</v>
      </c>
      <c r="H15" s="13">
        <v>48</v>
      </c>
      <c r="I15" s="13" t="s">
        <v>3</v>
      </c>
      <c r="J15" s="13">
        <v>48</v>
      </c>
    </row>
    <row r="16" spans="1:10" ht="73.5" customHeight="1">
      <c r="A16" s="13" t="s">
        <v>17</v>
      </c>
      <c r="B16" s="11"/>
      <c r="C16" s="11"/>
      <c r="D16" s="12" t="s">
        <v>4</v>
      </c>
      <c r="E16" s="13">
        <v>3</v>
      </c>
      <c r="F16" s="13"/>
      <c r="G16" s="12" t="s">
        <v>2</v>
      </c>
      <c r="H16" s="13">
        <v>48</v>
      </c>
      <c r="I16" s="13" t="s">
        <v>3</v>
      </c>
      <c r="J16" s="13">
        <v>48</v>
      </c>
    </row>
    <row r="17" spans="1:10" ht="118.5">
      <c r="A17" s="13" t="s">
        <v>18</v>
      </c>
      <c r="B17" s="11"/>
      <c r="C17" s="11"/>
      <c r="D17" s="12" t="s">
        <v>4</v>
      </c>
      <c r="E17" s="13">
        <v>3</v>
      </c>
      <c r="F17" s="13"/>
      <c r="G17" s="12" t="s">
        <v>2</v>
      </c>
      <c r="H17" s="13">
        <v>48</v>
      </c>
      <c r="I17" s="13" t="s">
        <v>3</v>
      </c>
      <c r="J17" s="13">
        <v>48</v>
      </c>
    </row>
    <row r="18" spans="1:10" ht="59.25">
      <c r="A18" s="13" t="s">
        <v>19</v>
      </c>
      <c r="B18" s="11"/>
      <c r="C18" s="11"/>
      <c r="D18" s="12" t="s">
        <v>4</v>
      </c>
      <c r="E18" s="13">
        <v>2</v>
      </c>
      <c r="F18" s="13"/>
      <c r="G18" s="12" t="s">
        <v>2</v>
      </c>
      <c r="H18" s="13">
        <v>32</v>
      </c>
      <c r="I18" s="13" t="s">
        <v>3</v>
      </c>
      <c r="J18" s="13">
        <v>32</v>
      </c>
    </row>
    <row r="19" spans="1:10" ht="59.25">
      <c r="A19" s="13" t="s">
        <v>61</v>
      </c>
      <c r="B19" s="11" t="s">
        <v>62</v>
      </c>
      <c r="C19" s="11"/>
      <c r="D19" s="12" t="s">
        <v>6</v>
      </c>
      <c r="E19" s="13">
        <v>1</v>
      </c>
      <c r="F19" s="13">
        <v>1</v>
      </c>
      <c r="G19" s="12" t="s">
        <v>5</v>
      </c>
      <c r="H19" s="13">
        <v>16</v>
      </c>
      <c r="I19" s="13">
        <v>48</v>
      </c>
      <c r="J19" s="13">
        <v>64</v>
      </c>
    </row>
    <row r="20" spans="1:10" ht="59.25">
      <c r="A20" s="13" t="s">
        <v>41</v>
      </c>
      <c r="B20" s="11"/>
      <c r="C20" s="11"/>
      <c r="D20" s="12" t="s">
        <v>34</v>
      </c>
      <c r="E20" s="13">
        <v>2</v>
      </c>
      <c r="F20" s="13"/>
      <c r="G20" s="12" t="s">
        <v>2</v>
      </c>
      <c r="H20" s="13">
        <v>16</v>
      </c>
      <c r="I20" s="10"/>
      <c r="J20" s="10">
        <v>32</v>
      </c>
    </row>
    <row r="21" spans="1:10" ht="59.25">
      <c r="A21" s="13" t="s">
        <v>14</v>
      </c>
      <c r="B21" s="11"/>
      <c r="C21" s="11"/>
      <c r="D21" s="12" t="s">
        <v>0</v>
      </c>
      <c r="E21" s="13">
        <v>2</v>
      </c>
      <c r="F21" s="13"/>
      <c r="G21" s="12" t="s">
        <v>2</v>
      </c>
      <c r="H21" s="13">
        <v>32</v>
      </c>
      <c r="I21" s="13" t="s">
        <v>3</v>
      </c>
      <c r="J21" s="13">
        <v>32</v>
      </c>
    </row>
    <row r="22" spans="1:10" ht="59.25">
      <c r="A22" s="13" t="s">
        <v>71</v>
      </c>
      <c r="B22" s="11"/>
      <c r="C22" s="11"/>
      <c r="D22" s="12" t="s">
        <v>34</v>
      </c>
      <c r="E22" s="13">
        <v>3</v>
      </c>
      <c r="F22" s="13"/>
      <c r="G22" s="12" t="s">
        <v>2</v>
      </c>
      <c r="H22" s="13">
        <v>48</v>
      </c>
      <c r="I22" s="10"/>
      <c r="J22" s="10">
        <v>48</v>
      </c>
    </row>
    <row r="23" spans="1:10" ht="59.25">
      <c r="A23" s="13"/>
      <c r="B23" s="11"/>
      <c r="C23" s="11"/>
      <c r="D23" s="12"/>
      <c r="E23" s="13">
        <f>SUM(E15:E22)</f>
        <v>19</v>
      </c>
      <c r="F23" s="13">
        <f>SUM(F15:F22)</f>
        <v>1</v>
      </c>
      <c r="G23" s="12"/>
      <c r="H23" s="13"/>
      <c r="I23" s="10"/>
      <c r="J23" s="10"/>
    </row>
    <row r="24" spans="1:10" ht="59.25">
      <c r="A24" s="13"/>
      <c r="B24" s="11"/>
      <c r="C24" s="11"/>
      <c r="D24" s="12"/>
      <c r="E24" s="13">
        <v>20</v>
      </c>
      <c r="F24" s="13"/>
      <c r="G24" s="12"/>
      <c r="H24" s="13"/>
      <c r="I24" s="10"/>
      <c r="J24" s="10"/>
    </row>
    <row r="25" spans="1:10" ht="72.75">
      <c r="A25" s="16" t="s">
        <v>53</v>
      </c>
      <c r="B25" s="14"/>
      <c r="C25" s="18" t="s">
        <v>54</v>
      </c>
      <c r="D25" s="15"/>
      <c r="E25" s="16"/>
      <c r="F25" s="16"/>
      <c r="G25" s="15"/>
      <c r="H25" s="16"/>
      <c r="I25" s="6"/>
      <c r="J25" s="6"/>
    </row>
    <row r="26" spans="1:10" ht="59.25">
      <c r="A26" s="13" t="s">
        <v>22</v>
      </c>
      <c r="B26" s="11" t="s">
        <v>64</v>
      </c>
      <c r="C26" s="11"/>
      <c r="D26" s="12" t="s">
        <v>6</v>
      </c>
      <c r="E26" s="13">
        <v>1</v>
      </c>
      <c r="F26" s="13">
        <v>1</v>
      </c>
      <c r="G26" s="12" t="s">
        <v>5</v>
      </c>
      <c r="H26" s="13">
        <v>16</v>
      </c>
      <c r="I26" s="13">
        <v>48</v>
      </c>
      <c r="J26" s="13">
        <v>64</v>
      </c>
    </row>
    <row r="27" spans="1:10" ht="59.25">
      <c r="A27" s="13" t="s">
        <v>25</v>
      </c>
      <c r="B27" s="11"/>
      <c r="C27" s="11"/>
      <c r="D27" s="12" t="s">
        <v>6</v>
      </c>
      <c r="E27" s="13"/>
      <c r="F27" s="13">
        <v>1</v>
      </c>
      <c r="G27" s="12" t="s">
        <v>26</v>
      </c>
      <c r="H27" s="13" t="s">
        <v>3</v>
      </c>
      <c r="I27" s="13">
        <v>64</v>
      </c>
      <c r="J27" s="13">
        <v>64</v>
      </c>
    </row>
    <row r="28" spans="1:10" ht="68.25" customHeight="1">
      <c r="A28" s="13" t="s">
        <v>29</v>
      </c>
      <c r="B28" s="11"/>
      <c r="C28" s="11"/>
      <c r="D28" s="12" t="s">
        <v>6</v>
      </c>
      <c r="E28" s="13">
        <v>2</v>
      </c>
      <c r="F28" s="13"/>
      <c r="G28" s="12" t="s">
        <v>2</v>
      </c>
      <c r="H28" s="13">
        <v>32</v>
      </c>
      <c r="I28" s="13" t="s">
        <v>3</v>
      </c>
      <c r="J28" s="13">
        <v>32</v>
      </c>
    </row>
    <row r="29" spans="1:10" ht="59.25">
      <c r="A29" s="13" t="s">
        <v>28</v>
      </c>
      <c r="B29" s="11"/>
      <c r="C29" s="11"/>
      <c r="D29" s="12" t="s">
        <v>6</v>
      </c>
      <c r="E29" s="13">
        <v>2</v>
      </c>
      <c r="F29" s="13"/>
      <c r="G29" s="12" t="s">
        <v>2</v>
      </c>
      <c r="H29" s="13">
        <v>32</v>
      </c>
      <c r="I29" s="13" t="s">
        <v>3</v>
      </c>
      <c r="J29" s="13">
        <v>32</v>
      </c>
    </row>
    <row r="30" spans="1:10" ht="59.25">
      <c r="A30" s="13" t="s">
        <v>72</v>
      </c>
      <c r="B30" s="11"/>
      <c r="C30" s="11"/>
      <c r="D30" s="12" t="s">
        <v>34</v>
      </c>
      <c r="E30" s="13">
        <v>2</v>
      </c>
      <c r="F30" s="13"/>
      <c r="G30" s="12" t="s">
        <v>2</v>
      </c>
      <c r="H30" s="13">
        <v>32</v>
      </c>
      <c r="I30" s="10"/>
      <c r="J30" s="10">
        <v>32</v>
      </c>
    </row>
    <row r="31" spans="1:10" ht="59.25">
      <c r="A31" s="13" t="s">
        <v>42</v>
      </c>
      <c r="B31" s="11"/>
      <c r="C31" s="11"/>
      <c r="D31" s="12" t="s">
        <v>34</v>
      </c>
      <c r="E31" s="13"/>
      <c r="F31" s="13">
        <v>1</v>
      </c>
      <c r="G31" s="12" t="s">
        <v>32</v>
      </c>
      <c r="H31" s="10"/>
      <c r="I31" s="10">
        <v>32</v>
      </c>
      <c r="J31" s="10">
        <v>32</v>
      </c>
    </row>
    <row r="32" spans="1:10" ht="59.25">
      <c r="A32" s="13" t="s">
        <v>36</v>
      </c>
      <c r="B32" s="11"/>
      <c r="C32" s="11"/>
      <c r="D32" s="12" t="s">
        <v>34</v>
      </c>
      <c r="E32" s="13">
        <v>2</v>
      </c>
      <c r="F32" s="13"/>
      <c r="G32" s="12" t="s">
        <v>2</v>
      </c>
      <c r="H32" s="13">
        <v>32</v>
      </c>
      <c r="I32" s="10"/>
      <c r="J32" s="10">
        <v>32</v>
      </c>
    </row>
    <row r="33" spans="1:15" ht="59.25">
      <c r="A33" s="13" t="s">
        <v>39</v>
      </c>
      <c r="B33" s="11"/>
      <c r="C33" s="11"/>
      <c r="D33" s="12" t="s">
        <v>34</v>
      </c>
      <c r="E33" s="13">
        <v>2</v>
      </c>
      <c r="F33" s="13"/>
      <c r="G33" s="12" t="s">
        <v>2</v>
      </c>
      <c r="H33" s="13">
        <v>32</v>
      </c>
      <c r="I33" s="10"/>
      <c r="J33" s="10">
        <v>32</v>
      </c>
    </row>
    <row r="34" spans="1:15" ht="59.25">
      <c r="A34" s="13" t="s">
        <v>24</v>
      </c>
      <c r="B34" s="11"/>
      <c r="C34" s="11"/>
      <c r="D34" s="12" t="s">
        <v>6</v>
      </c>
      <c r="E34" s="13">
        <v>1</v>
      </c>
      <c r="F34" s="13">
        <v>2</v>
      </c>
      <c r="G34" s="12" t="s">
        <v>1</v>
      </c>
      <c r="H34" s="13">
        <v>16</v>
      </c>
      <c r="I34" s="13">
        <v>64</v>
      </c>
      <c r="J34" s="13">
        <v>80</v>
      </c>
    </row>
    <row r="35" spans="1:15" ht="59.25">
      <c r="A35" s="13"/>
      <c r="B35" s="11"/>
      <c r="C35" s="11"/>
      <c r="D35" s="12">
        <v>17</v>
      </c>
      <c r="E35" s="13">
        <f>SUM(E26:E34)</f>
        <v>12</v>
      </c>
      <c r="F35" s="13">
        <f>SUM(F26:F34)</f>
        <v>5</v>
      </c>
      <c r="G35" s="12"/>
      <c r="H35" s="13"/>
      <c r="I35" s="10"/>
      <c r="J35" s="10">
        <f>SUM(J26:J34)</f>
        <v>400</v>
      </c>
    </row>
    <row r="36" spans="1:15" ht="72.75">
      <c r="A36" s="16"/>
      <c r="B36" s="14"/>
      <c r="C36" s="19" t="s">
        <v>67</v>
      </c>
      <c r="D36" s="15"/>
      <c r="E36" s="16"/>
      <c r="F36" s="16"/>
      <c r="G36" s="15" t="s">
        <v>53</v>
      </c>
      <c r="H36" s="16"/>
      <c r="I36" s="6"/>
      <c r="J36" s="6"/>
    </row>
    <row r="37" spans="1:15" ht="59.25">
      <c r="A37" s="13" t="s">
        <v>21</v>
      </c>
      <c r="B37" s="11"/>
      <c r="C37" s="11"/>
      <c r="D37" s="12" t="s">
        <v>6</v>
      </c>
      <c r="E37" s="13">
        <v>2</v>
      </c>
      <c r="F37" s="13"/>
      <c r="G37" s="12" t="s">
        <v>2</v>
      </c>
      <c r="H37" s="13">
        <v>32</v>
      </c>
      <c r="I37" s="13" t="s">
        <v>3</v>
      </c>
      <c r="J37" s="13">
        <v>32</v>
      </c>
    </row>
    <row r="38" spans="1:15" ht="59.25">
      <c r="A38" s="13" t="s">
        <v>23</v>
      </c>
      <c r="B38" s="11" t="s">
        <v>65</v>
      </c>
      <c r="C38" s="11"/>
      <c r="D38" s="12" t="s">
        <v>6</v>
      </c>
      <c r="E38" s="13">
        <v>1</v>
      </c>
      <c r="F38" s="13">
        <v>1</v>
      </c>
      <c r="G38" s="12" t="s">
        <v>5</v>
      </c>
      <c r="H38" s="13">
        <v>16</v>
      </c>
      <c r="I38" s="13">
        <v>48</v>
      </c>
      <c r="J38" s="13">
        <v>64</v>
      </c>
    </row>
    <row r="39" spans="1:15" ht="59.25">
      <c r="A39" s="13" t="s">
        <v>27</v>
      </c>
      <c r="B39" s="11" t="s">
        <v>65</v>
      </c>
      <c r="C39" s="11"/>
      <c r="D39" s="12" t="s">
        <v>6</v>
      </c>
      <c r="E39" s="13">
        <v>1</v>
      </c>
      <c r="F39" s="13">
        <v>2</v>
      </c>
      <c r="G39" s="12" t="s">
        <v>5</v>
      </c>
      <c r="H39" s="13">
        <v>16</v>
      </c>
      <c r="I39" s="13">
        <v>96</v>
      </c>
      <c r="J39" s="13">
        <v>112</v>
      </c>
      <c r="O39" s="21"/>
    </row>
    <row r="40" spans="1:15" ht="59.25">
      <c r="A40" s="13" t="s">
        <v>7</v>
      </c>
      <c r="B40" s="11" t="s">
        <v>47</v>
      </c>
      <c r="C40" s="11"/>
      <c r="D40" s="12" t="s">
        <v>6</v>
      </c>
      <c r="E40" s="13"/>
      <c r="F40" s="13">
        <v>2</v>
      </c>
      <c r="G40" s="12" t="s">
        <v>7</v>
      </c>
      <c r="H40" s="13" t="s">
        <v>3</v>
      </c>
      <c r="I40" s="13">
        <v>96</v>
      </c>
      <c r="J40" s="13">
        <v>96</v>
      </c>
    </row>
    <row r="41" spans="1:15" ht="59.25">
      <c r="A41" s="13" t="s">
        <v>37</v>
      </c>
      <c r="B41" s="11"/>
      <c r="C41" s="11"/>
      <c r="D41" s="12" t="s">
        <v>34</v>
      </c>
      <c r="E41" s="13">
        <v>2</v>
      </c>
      <c r="F41" s="13"/>
      <c r="G41" s="12" t="s">
        <v>2</v>
      </c>
      <c r="H41" s="13">
        <v>32</v>
      </c>
      <c r="I41" s="10"/>
      <c r="J41" s="10">
        <v>32</v>
      </c>
    </row>
    <row r="42" spans="1:15" ht="59.25">
      <c r="A42" s="13" t="s">
        <v>33</v>
      </c>
      <c r="B42" s="11"/>
      <c r="C42" s="11"/>
      <c r="D42" s="12" t="s">
        <v>34</v>
      </c>
      <c r="E42" s="13">
        <v>3</v>
      </c>
      <c r="F42" s="13"/>
      <c r="G42" s="12" t="s">
        <v>2</v>
      </c>
      <c r="H42" s="13">
        <v>48</v>
      </c>
      <c r="I42" s="10">
        <v>0</v>
      </c>
      <c r="J42" s="10">
        <v>48</v>
      </c>
    </row>
    <row r="43" spans="1:15" ht="59.25">
      <c r="A43" s="13" t="s">
        <v>35</v>
      </c>
      <c r="B43" s="11"/>
      <c r="C43" s="11"/>
      <c r="D43" s="12" t="s">
        <v>6</v>
      </c>
      <c r="E43" s="13">
        <v>2</v>
      </c>
      <c r="F43" s="13"/>
      <c r="G43" s="12" t="s">
        <v>43</v>
      </c>
      <c r="H43" s="13">
        <v>32</v>
      </c>
      <c r="I43" s="10"/>
      <c r="J43" s="10">
        <v>32</v>
      </c>
    </row>
    <row r="44" spans="1:15" ht="59.25">
      <c r="A44" s="13"/>
      <c r="B44" s="11"/>
      <c r="C44" s="11"/>
      <c r="D44" s="12"/>
      <c r="E44" s="13">
        <f>SUM(E37:E43)</f>
        <v>11</v>
      </c>
      <c r="F44" s="13">
        <f>SUM(F37:F43)</f>
        <v>5</v>
      </c>
      <c r="G44" s="12"/>
      <c r="H44" s="10"/>
      <c r="I44" s="10"/>
      <c r="J44" s="10"/>
    </row>
    <row r="45" spans="1:15" ht="59.25">
      <c r="A45" s="13"/>
      <c r="B45" s="11"/>
      <c r="C45" s="11"/>
      <c r="D45" s="12"/>
      <c r="E45" s="13">
        <v>16</v>
      </c>
      <c r="F45" s="13"/>
      <c r="G45" s="12"/>
      <c r="H45" s="10"/>
      <c r="I45" s="10"/>
      <c r="J45" s="10"/>
    </row>
    <row r="46" spans="1:15" ht="72.75">
      <c r="A46" s="16"/>
      <c r="B46" s="14"/>
      <c r="C46" s="18" t="s">
        <v>58</v>
      </c>
      <c r="D46" s="15"/>
      <c r="E46" s="16"/>
      <c r="F46" s="16"/>
      <c r="G46" s="15"/>
      <c r="H46" s="6"/>
      <c r="I46" s="6"/>
      <c r="J46" s="6"/>
    </row>
    <row r="47" spans="1:15" ht="59.25">
      <c r="A47" s="13" t="s">
        <v>44</v>
      </c>
      <c r="B47" s="11"/>
      <c r="C47" s="11"/>
      <c r="D47" s="12" t="s">
        <v>46</v>
      </c>
      <c r="E47" s="13">
        <v>2</v>
      </c>
      <c r="F47" s="13"/>
      <c r="G47" s="12" t="s">
        <v>43</v>
      </c>
      <c r="H47" s="13">
        <v>32</v>
      </c>
      <c r="I47" s="10">
        <f>-I48-I1</f>
        <v>0</v>
      </c>
      <c r="J47" s="10">
        <v>32</v>
      </c>
    </row>
    <row r="48" spans="1:15" ht="59.25">
      <c r="A48" s="13" t="s">
        <v>45</v>
      </c>
      <c r="B48" s="11"/>
      <c r="C48" s="11"/>
      <c r="D48" s="12" t="s">
        <v>46</v>
      </c>
      <c r="E48" s="13">
        <v>2</v>
      </c>
      <c r="F48" s="13"/>
      <c r="G48" s="12" t="s">
        <v>43</v>
      </c>
      <c r="H48" s="13">
        <v>32</v>
      </c>
      <c r="I48" s="10">
        <v>0</v>
      </c>
      <c r="J48" s="10">
        <v>32</v>
      </c>
    </row>
    <row r="49" spans="1:10" ht="72.75">
      <c r="A49" s="42"/>
      <c r="B49" s="14"/>
      <c r="C49" s="43" t="s">
        <v>73</v>
      </c>
      <c r="D49" s="15"/>
      <c r="E49" s="16"/>
      <c r="F49" s="16"/>
      <c r="G49" s="15"/>
      <c r="H49" s="16"/>
      <c r="I49" s="6"/>
      <c r="J49" s="6"/>
    </row>
    <row r="50" spans="1:10" ht="59.25">
      <c r="A50" s="13" t="s">
        <v>63</v>
      </c>
      <c r="B50" s="11"/>
      <c r="C50" s="11"/>
      <c r="D50" s="12"/>
      <c r="E50" s="13"/>
      <c r="F50" s="13">
        <v>2</v>
      </c>
      <c r="G50" s="12" t="s">
        <v>32</v>
      </c>
      <c r="H50" s="10"/>
      <c r="I50" s="10">
        <v>240</v>
      </c>
      <c r="J50" s="10">
        <v>240</v>
      </c>
    </row>
    <row r="51" spans="1:10" ht="49.5" customHeight="1">
      <c r="A51" s="13" t="s">
        <v>38</v>
      </c>
      <c r="B51" s="11" t="s">
        <v>66</v>
      </c>
      <c r="C51" s="11"/>
      <c r="D51" s="12"/>
      <c r="E51" s="13"/>
      <c r="F51" s="13">
        <v>2</v>
      </c>
      <c r="G51" s="12" t="s">
        <v>32</v>
      </c>
      <c r="H51" s="10"/>
      <c r="I51" s="10">
        <v>240</v>
      </c>
      <c r="J51" s="10">
        <v>240</v>
      </c>
    </row>
    <row r="52" spans="1:10" s="22" customFormat="1" ht="78.75" thickBot="1">
      <c r="A52" s="24" t="s">
        <v>68</v>
      </c>
      <c r="B52" s="34" t="s">
        <v>69</v>
      </c>
      <c r="C52" s="34"/>
      <c r="D52" s="35"/>
      <c r="E52" s="35"/>
      <c r="F52" s="35"/>
      <c r="G52" s="35"/>
      <c r="H52" s="35"/>
      <c r="I52" s="35"/>
      <c r="J52" s="36"/>
    </row>
    <row r="53" spans="1:10" ht="78">
      <c r="A53" s="45" t="s">
        <v>74</v>
      </c>
      <c r="B53" s="26"/>
      <c r="C53" s="27"/>
      <c r="D53" s="28"/>
      <c r="E53" s="28"/>
      <c r="F53" s="29"/>
      <c r="G53" s="30"/>
      <c r="H53" s="31"/>
    </row>
    <row r="54" spans="1:10" ht="78">
      <c r="A54" s="46" t="s">
        <v>75</v>
      </c>
      <c r="B54" s="32"/>
      <c r="C54" s="33"/>
      <c r="D54" s="30"/>
      <c r="E54" s="30"/>
      <c r="F54" s="33"/>
      <c r="G54" s="30"/>
      <c r="H54" s="31"/>
    </row>
    <row r="55" spans="1:10" ht="78">
      <c r="A55" s="46" t="s">
        <v>76</v>
      </c>
      <c r="B55" s="32"/>
      <c r="C55" s="33"/>
      <c r="D55" s="30"/>
      <c r="E55" s="30"/>
      <c r="F55" s="33"/>
      <c r="G55" s="30"/>
      <c r="H55" s="31"/>
    </row>
    <row r="56" spans="1:10" ht="78">
      <c r="A56" s="46" t="s">
        <v>77</v>
      </c>
    </row>
    <row r="57" spans="1:10" ht="78">
      <c r="A57" s="47" t="s">
        <v>78</v>
      </c>
    </row>
  </sheetData>
  <mergeCells count="1">
    <mergeCell ref="A1:J1"/>
  </mergeCells>
  <dataValidations count="2">
    <dataValidation type="list" allowBlank="1" showInputMessage="1" showErrorMessage="1" sqref="G26:G29 G21 G15:G19 G6:G10 G34 G39 G37:G38">
      <formula1>#REF!</formula1>
    </dataValidation>
    <dataValidation type="list" allowBlank="1" showInputMessage="1" showErrorMessage="1" sqref="G40">
      <formula1>$Z$4:$Z$42</formula1>
    </dataValidation>
  </dataValidations>
  <pageMargins left="0.2" right="0.63" top="0.96" bottom="1.46" header="0.3" footer="0.3"/>
  <pageSetup paperSize="9" scale="17" orientation="portrait" horizontalDpi="300" verticalDpi="300" r:id="rId1"/>
  <colBreaks count="1" manualBreakCount="1">
    <brk id="10" max="5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چارت ترمی</vt:lpstr>
      <vt:lpstr>'چارت ترمی'!Print_Area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majd</dc:creator>
  <cp:lastModifiedBy>Qaderi</cp:lastModifiedBy>
  <cp:lastPrinted>2018-09-13T05:02:36Z</cp:lastPrinted>
  <dcterms:created xsi:type="dcterms:W3CDTF">2015-11-12T11:31:33Z</dcterms:created>
  <dcterms:modified xsi:type="dcterms:W3CDTF">2018-10-01T08:54:47Z</dcterms:modified>
</cp:coreProperties>
</file>